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75CFA842-ED57-42F9-B4A0-C362DD49DE15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サンプル" sheetId="3" r:id="rId1"/>
  </sheets>
  <definedNames>
    <definedName name="_xlnm.Print_Titles" localSheetId="0">サンプル!$3:$3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56" i="3" l="1"/>
  <c r="O54" i="3"/>
  <c r="O53" i="3"/>
  <c r="O50" i="3"/>
  <c r="O49" i="3"/>
  <c r="O47" i="3"/>
  <c r="O46" i="3"/>
  <c r="O43" i="3"/>
  <c r="O42" i="3"/>
  <c r="O41" i="3"/>
  <c r="O40" i="3"/>
  <c r="O39" i="3"/>
  <c r="O38" i="3"/>
  <c r="O37" i="3"/>
  <c r="O29" i="3"/>
  <c r="O28" i="3"/>
  <c r="O27" i="3"/>
  <c r="O26" i="3"/>
  <c r="O25" i="3"/>
  <c r="O24" i="3"/>
  <c r="O20" i="3"/>
  <c r="O19" i="3"/>
  <c r="O18" i="3"/>
  <c r="O17" i="3"/>
  <c r="O16" i="3"/>
  <c r="O15" i="3"/>
  <c r="O11" i="3"/>
  <c r="O10" i="3"/>
  <c r="O9" i="3"/>
  <c r="O8" i="3"/>
  <c r="O7" i="3"/>
  <c r="O6" i="3"/>
  <c r="N51" i="3"/>
  <c r="M51" i="3"/>
  <c r="L51" i="3"/>
  <c r="K51" i="3"/>
  <c r="J51" i="3"/>
  <c r="I51" i="3"/>
  <c r="H51" i="3"/>
  <c r="G51" i="3"/>
  <c r="F51" i="3"/>
  <c r="E51" i="3"/>
  <c r="D51" i="3"/>
  <c r="N48" i="3"/>
  <c r="M48" i="3"/>
  <c r="L48" i="3"/>
  <c r="K48" i="3"/>
  <c r="J48" i="3"/>
  <c r="I48" i="3"/>
  <c r="H48" i="3"/>
  <c r="G48" i="3"/>
  <c r="F48" i="3"/>
  <c r="E48" i="3"/>
  <c r="D48" i="3"/>
  <c r="N44" i="3"/>
  <c r="M44" i="3"/>
  <c r="L44" i="3"/>
  <c r="K44" i="3"/>
  <c r="J44" i="3"/>
  <c r="I44" i="3"/>
  <c r="H44" i="3"/>
  <c r="G44" i="3"/>
  <c r="F44" i="3"/>
  <c r="E44" i="3"/>
  <c r="D44" i="3"/>
  <c r="C51" i="3"/>
  <c r="O51" i="3" s="1"/>
  <c r="C48" i="3"/>
  <c r="O48" i="3" s="1"/>
  <c r="C44" i="3"/>
  <c r="O44" i="3" s="1"/>
  <c r="N12" i="3" l="1"/>
  <c r="N35" i="3" s="1"/>
  <c r="N45" i="3" s="1"/>
  <c r="N52" i="3" s="1"/>
  <c r="N55" i="3" s="1"/>
  <c r="N57" i="3" s="1"/>
  <c r="M12" i="3"/>
  <c r="M35" i="3" s="1"/>
  <c r="M45" i="3" s="1"/>
  <c r="M52" i="3" s="1"/>
  <c r="M55" i="3" s="1"/>
  <c r="M57" i="3" s="1"/>
  <c r="L12" i="3"/>
  <c r="K12" i="3"/>
  <c r="K35" i="3" s="1"/>
  <c r="K45" i="3" s="1"/>
  <c r="K52" i="3" s="1"/>
  <c r="K55" i="3" s="1"/>
  <c r="K57" i="3" s="1"/>
  <c r="J12" i="3"/>
  <c r="J35" i="3" s="1"/>
  <c r="J45" i="3" s="1"/>
  <c r="J52" i="3" s="1"/>
  <c r="J55" i="3" s="1"/>
  <c r="J57" i="3" s="1"/>
  <c r="I12" i="3"/>
  <c r="H12" i="3"/>
  <c r="G12" i="3"/>
  <c r="G35" i="3" s="1"/>
  <c r="G45" i="3" s="1"/>
  <c r="G52" i="3" s="1"/>
  <c r="G55" i="3" s="1"/>
  <c r="G57" i="3" s="1"/>
  <c r="F12" i="3"/>
  <c r="F35" i="3" s="1"/>
  <c r="F45" i="3" s="1"/>
  <c r="F52" i="3" s="1"/>
  <c r="F55" i="3" s="1"/>
  <c r="F57" i="3" s="1"/>
  <c r="E12" i="3"/>
  <c r="E35" i="3" s="1"/>
  <c r="E45" i="3" s="1"/>
  <c r="E52" i="3" s="1"/>
  <c r="E55" i="3" s="1"/>
  <c r="E57" i="3" s="1"/>
  <c r="D12" i="3"/>
  <c r="I35" i="3"/>
  <c r="I45" i="3" s="1"/>
  <c r="I52" i="3" s="1"/>
  <c r="I55" i="3" s="1"/>
  <c r="I57" i="3" s="1"/>
  <c r="N34" i="3"/>
  <c r="M34" i="3"/>
  <c r="L34" i="3"/>
  <c r="K34" i="3"/>
  <c r="J34" i="3"/>
  <c r="I34" i="3"/>
  <c r="H34" i="3"/>
  <c r="G34" i="3"/>
  <c r="F34" i="3"/>
  <c r="E34" i="3"/>
  <c r="D34" i="3"/>
  <c r="N33" i="3"/>
  <c r="M33" i="3"/>
  <c r="L33" i="3"/>
  <c r="K33" i="3"/>
  <c r="J33" i="3"/>
  <c r="I33" i="3"/>
  <c r="H33" i="3"/>
  <c r="G33" i="3"/>
  <c r="F33" i="3"/>
  <c r="E33" i="3"/>
  <c r="D33" i="3"/>
  <c r="C34" i="3"/>
  <c r="C33" i="3"/>
  <c r="N30" i="3"/>
  <c r="M30" i="3"/>
  <c r="L30" i="3"/>
  <c r="K30" i="3"/>
  <c r="J30" i="3"/>
  <c r="I30" i="3"/>
  <c r="H30" i="3"/>
  <c r="G30" i="3"/>
  <c r="F30" i="3"/>
  <c r="E30" i="3"/>
  <c r="D30" i="3"/>
  <c r="C30" i="3"/>
  <c r="O30" i="3" s="1"/>
  <c r="N21" i="3"/>
  <c r="M21" i="3"/>
  <c r="L21" i="3"/>
  <c r="L35" i="3" s="1"/>
  <c r="L45" i="3" s="1"/>
  <c r="L52" i="3" s="1"/>
  <c r="L55" i="3" s="1"/>
  <c r="L57" i="3" s="1"/>
  <c r="K21" i="3"/>
  <c r="J21" i="3"/>
  <c r="I21" i="3"/>
  <c r="H21" i="3"/>
  <c r="H35" i="3" s="1"/>
  <c r="H45" i="3" s="1"/>
  <c r="H52" i="3" s="1"/>
  <c r="H55" i="3" s="1"/>
  <c r="H57" i="3" s="1"/>
  <c r="G21" i="3"/>
  <c r="F21" i="3"/>
  <c r="E21" i="3"/>
  <c r="C21" i="3"/>
  <c r="D21" i="3"/>
  <c r="D35" i="3" s="1"/>
  <c r="D45" i="3" s="1"/>
  <c r="D52" i="3" s="1"/>
  <c r="D55" i="3" s="1"/>
  <c r="D57" i="3" s="1"/>
  <c r="C12" i="3"/>
  <c r="C35" i="3" l="1"/>
  <c r="O12" i="3"/>
  <c r="O33" i="3"/>
  <c r="O34" i="3"/>
  <c r="O21" i="3"/>
  <c r="C45" i="3" l="1"/>
  <c r="O35" i="3"/>
  <c r="C52" i="3" l="1"/>
  <c r="O45" i="3"/>
  <c r="C55" i="3" l="1"/>
  <c r="O52" i="3"/>
  <c r="C57" i="3" l="1"/>
  <c r="O57" i="3" s="1"/>
  <c r="O55" i="3"/>
</calcChain>
</file>

<file path=xl/sharedStrings.xml><?xml version="1.0" encoding="utf-8"?>
<sst xmlns="http://schemas.openxmlformats.org/spreadsheetml/2006/main" count="67" uniqueCount="52">
  <si>
    <t>減価償却費</t>
  </si>
  <si>
    <t>単年度損益計画</t>
  </si>
  <si>
    <t>XXXX年X月期（単位:千円）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</si>
  <si>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</si>
  <si>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</si>
  <si>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</si>
  <si>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</si>
  <si>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</si>
  <si>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</si>
  <si>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</si>
  <si>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</si>
  <si>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</si>
  <si>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</si>
  <si>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</si>
  <si>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</si>
  <si>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年計</t>
  </si>
  <si>
    <t>売上高Ａ</t>
  </si>
  <si>
    <t>原因ＫＰＩ</t>
  </si>
  <si>
    <t>売上原価Ａ</t>
  </si>
  <si>
    <t>粗利益Ａ</t>
  </si>
  <si>
    <t>売上高Ｂ</t>
  </si>
  <si>
    <t>売上原価Ｂ</t>
  </si>
  <si>
    <t>粗利益Ｂ</t>
  </si>
  <si>
    <t>売上高Ｃ</t>
  </si>
  <si>
    <t>売上原価Ｃ</t>
  </si>
  <si>
    <t>粗利益Ｃ</t>
  </si>
  <si>
    <t>全社合計</t>
  </si>
  <si>
    <t>売上高</t>
  </si>
  <si>
    <t>売上原価</t>
  </si>
  <si>
    <t>粗利益</t>
  </si>
  <si>
    <t>役員報酬</t>
  </si>
  <si>
    <t>給料</t>
  </si>
  <si>
    <t>広告宣伝費</t>
  </si>
  <si>
    <t>接待交際費</t>
  </si>
  <si>
    <t>地代家賃</t>
  </si>
  <si>
    <t>その他</t>
  </si>
  <si>
    <t>販管費　計</t>
  </si>
  <si>
    <t>営業利益</t>
  </si>
  <si>
    <t>受取利息</t>
  </si>
  <si>
    <t>営業外収益</t>
  </si>
  <si>
    <t>支払利息</t>
  </si>
  <si>
    <t>営業外費用</t>
  </si>
  <si>
    <t>経常利益</t>
  </si>
  <si>
    <t>特別利益</t>
  </si>
  <si>
    <t>特別損失</t>
  </si>
  <si>
    <t>税引前利益</t>
  </si>
  <si>
    <t>法人税住民税等</t>
  </si>
  <si>
    <t>当期利益</t>
  </si>
  <si>
    <t xml:space="preserve">  アプローチ(件)</t>
    <phoneticPr fontId="1"/>
  </si>
  <si>
    <t>　商談(件)</t>
    <phoneticPr fontId="1"/>
  </si>
  <si>
    <t>　見積り・プレゼン(件)</t>
    <phoneticPr fontId="1"/>
  </si>
  <si>
    <t>　受注(件)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</si>
</sst>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件&quot;"/>
  </numFmts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Yu Gothic"/>
      <family val="2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E599"/>
        <bgColor indexed="64"/>
      </patternFill>
    </fill>
    <fill>
      <patternFill patternType="solid">
        <fgColor rgb="FFBFBFBF"/>
        <bgColor indexed="64"/>
      </patternFill>
    </fill>
  </fills>
  <borders count="9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left" vertical="center" wrapText="1"/>
    </xf>
    <xf numFmtId="38" fontId="4" fillId="0" borderId="4" xfId="1" applyFont="1" applyBorder="1" applyAlignment="1">
      <alignment horizontal="right" vertical="center" wrapText="1"/>
    </xf>
    <xf numFmtId="38" fontId="4" fillId="2" borderId="4" xfId="1" applyFont="1" applyFill="1" applyBorder="1" applyAlignment="1">
      <alignment horizontal="right" vertical="center" wrapText="1"/>
    </xf>
    <xf numFmtId="38" fontId="4" fillId="0" borderId="6" xfId="1" applyFont="1" applyBorder="1" applyAlignment="1">
      <alignment horizontal="right" vertical="center" wrapText="1"/>
    </xf>
    <xf numFmtId="38" fontId="5" fillId="3" borderId="6" xfId="1" applyFont="1" applyFill="1" applyBorder="1" applyAlignment="1">
      <alignment horizontal="right" vertical="center" wrapText="1"/>
    </xf>
    <xf numFmtId="38" fontId="4" fillId="0" borderId="8" xfId="1" applyFont="1" applyBorder="1" applyAlignment="1">
      <alignment horizontal="right" vertical="center" wrapText="1"/>
    </xf>
    <xf numFmtId="176" fontId="4" fillId="2" borderId="4" xfId="1" applyNumberFormat="1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AA5F7-A881-419D-9AB9-1A99B201993B}">
  <sheetPr>
    <pageSetUpPr fitToPage="1"/>
  </sheetPr>
  <dimension ref="B1:O5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8.75"/>
  <cols>
    <col min="1" max="1" width="2.25" customWidth="1"/>
    <col min="2" max="2" width="23.5" customWidth="1"/>
    <col min="3" max="15" width="10.625" customWidth="1"/>
  </cols>
  <sheetData>
    <row r="1" spans="2:15">
      <c r="B1" s="1" t="s">
        <v>1</v>
      </c>
    </row>
    <row r="2" spans="2:15" ht="19.5" thickBot="1">
      <c r="O2" s="2" t="s">
        <v>2</v>
      </c>
    </row>
    <row r="3" spans="2:15" ht="19.5" thickBot="1">
      <c r="B3" s="3"/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</row>
    <row r="4" spans="2:15">
      <c r="B4" s="5" t="s">
        <v>16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2:15">
      <c r="B5" s="12" t="s">
        <v>17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2:15">
      <c r="B6" s="12" t="s">
        <v>48</v>
      </c>
      <c r="C6" s="18">
        <v>3000</v>
      </c>
      <c r="D6" s="18">
        <v>3000</v>
      </c>
      <c r="E6" s="18">
        <v>3000</v>
      </c>
      <c r="F6" s="18">
        <v>3000</v>
      </c>
      <c r="G6" s="18">
        <v>3000</v>
      </c>
      <c r="H6" s="18">
        <v>3000</v>
      </c>
      <c r="I6" s="18">
        <v>3000</v>
      </c>
      <c r="J6" s="18">
        <v>3000</v>
      </c>
      <c r="K6" s="18">
        <v>3000</v>
      </c>
      <c r="L6" s="18">
        <v>3000</v>
      </c>
      <c r="M6" s="18">
        <v>3000</v>
      </c>
      <c r="N6" s="18">
        <v>3000</v>
      </c>
      <c r="O6" s="18">
        <f>SUM(C6:N6)</f>
        <v>36000</v>
      </c>
    </row>
    <row r="7" spans="2:15" ht="18" customHeight="1">
      <c r="B7" s="12" t="s">
        <v>49</v>
      </c>
      <c r="C7" s="18">
        <v>75</v>
      </c>
      <c r="D7" s="18">
        <v>75</v>
      </c>
      <c r="E7" s="18">
        <v>75</v>
      </c>
      <c r="F7" s="18">
        <v>75</v>
      </c>
      <c r="G7" s="18">
        <v>75</v>
      </c>
      <c r="H7" s="18">
        <v>75</v>
      </c>
      <c r="I7" s="18">
        <v>75</v>
      </c>
      <c r="J7" s="18">
        <v>75</v>
      </c>
      <c r="K7" s="18">
        <v>75</v>
      </c>
      <c r="L7" s="18">
        <v>75</v>
      </c>
      <c r="M7" s="18">
        <v>75</v>
      </c>
      <c r="N7" s="18">
        <v>75</v>
      </c>
      <c r="O7" s="18">
        <f t="shared" ref="O7:O12" si="0">SUM(C7:N7)</f>
        <v>900</v>
      </c>
    </row>
    <row r="8" spans="2:15" ht="18" customHeight="1">
      <c r="B8" s="12" t="s">
        <v>50</v>
      </c>
      <c r="C8" s="18">
        <v>15</v>
      </c>
      <c r="D8" s="18">
        <v>15</v>
      </c>
      <c r="E8" s="18">
        <v>15</v>
      </c>
      <c r="F8" s="18">
        <v>15</v>
      </c>
      <c r="G8" s="18">
        <v>15</v>
      </c>
      <c r="H8" s="18">
        <v>15</v>
      </c>
      <c r="I8" s="18">
        <v>15</v>
      </c>
      <c r="J8" s="18">
        <v>15</v>
      </c>
      <c r="K8" s="18">
        <v>15</v>
      </c>
      <c r="L8" s="18">
        <v>15</v>
      </c>
      <c r="M8" s="18">
        <v>15</v>
      </c>
      <c r="N8" s="18">
        <v>15</v>
      </c>
      <c r="O8" s="18">
        <f t="shared" si="0"/>
        <v>180</v>
      </c>
    </row>
    <row r="9" spans="2:15">
      <c r="B9" s="12" t="s">
        <v>51</v>
      </c>
      <c r="C9" s="18">
        <v>4</v>
      </c>
      <c r="D9" s="18">
        <v>4</v>
      </c>
      <c r="E9" s="18">
        <v>4</v>
      </c>
      <c r="F9" s="18">
        <v>4</v>
      </c>
      <c r="G9" s="18">
        <v>4</v>
      </c>
      <c r="H9" s="18">
        <v>4</v>
      </c>
      <c r="I9" s="18">
        <v>4</v>
      </c>
      <c r="J9" s="18">
        <v>4</v>
      </c>
      <c r="K9" s="18">
        <v>4</v>
      </c>
      <c r="L9" s="18">
        <v>4</v>
      </c>
      <c r="M9" s="18">
        <v>4</v>
      </c>
      <c r="N9" s="18">
        <v>4</v>
      </c>
      <c r="O9" s="18">
        <f t="shared" si="0"/>
        <v>48</v>
      </c>
    </row>
    <row r="10" spans="2:15">
      <c r="B10" s="6" t="s">
        <v>16</v>
      </c>
      <c r="C10" s="13">
        <v>5000</v>
      </c>
      <c r="D10" s="13">
        <v>5000</v>
      </c>
      <c r="E10" s="13">
        <v>5000</v>
      </c>
      <c r="F10" s="13">
        <v>5000</v>
      </c>
      <c r="G10" s="13">
        <v>5000</v>
      </c>
      <c r="H10" s="13">
        <v>5000</v>
      </c>
      <c r="I10" s="13">
        <v>5000</v>
      </c>
      <c r="J10" s="13">
        <v>5000</v>
      </c>
      <c r="K10" s="13">
        <v>5000</v>
      </c>
      <c r="L10" s="13">
        <v>5000</v>
      </c>
      <c r="M10" s="13">
        <v>5000</v>
      </c>
      <c r="N10" s="13">
        <v>5000</v>
      </c>
      <c r="O10" s="13">
        <f t="shared" si="0"/>
        <v>60000</v>
      </c>
    </row>
    <row r="11" spans="2:15">
      <c r="B11" s="5" t="s">
        <v>18</v>
      </c>
      <c r="C11" s="13">
        <v>3000</v>
      </c>
      <c r="D11" s="13">
        <v>3000</v>
      </c>
      <c r="E11" s="13">
        <v>3000</v>
      </c>
      <c r="F11" s="13">
        <v>3000</v>
      </c>
      <c r="G11" s="13">
        <v>3000</v>
      </c>
      <c r="H11" s="13">
        <v>3000</v>
      </c>
      <c r="I11" s="13">
        <v>3000</v>
      </c>
      <c r="J11" s="13">
        <v>3000</v>
      </c>
      <c r="K11" s="13">
        <v>3000</v>
      </c>
      <c r="L11" s="13">
        <v>3000</v>
      </c>
      <c r="M11" s="13">
        <v>3000</v>
      </c>
      <c r="N11" s="13">
        <v>3000</v>
      </c>
      <c r="O11" s="13">
        <f t="shared" si="0"/>
        <v>36000</v>
      </c>
    </row>
    <row r="12" spans="2:15" ht="19.5" thickBot="1">
      <c r="B12" s="7" t="s">
        <v>19</v>
      </c>
      <c r="C12" s="15">
        <f>C10-C11</f>
        <v>2000</v>
      </c>
      <c r="D12" s="15">
        <f t="shared" ref="D12:N12" si="1">D10-D11</f>
        <v>2000</v>
      </c>
      <c r="E12" s="15">
        <f t="shared" si="1"/>
        <v>2000</v>
      </c>
      <c r="F12" s="15">
        <f t="shared" si="1"/>
        <v>2000</v>
      </c>
      <c r="G12" s="15">
        <f t="shared" si="1"/>
        <v>2000</v>
      </c>
      <c r="H12" s="15">
        <f t="shared" si="1"/>
        <v>2000</v>
      </c>
      <c r="I12" s="15">
        <f t="shared" si="1"/>
        <v>2000</v>
      </c>
      <c r="J12" s="15">
        <f t="shared" si="1"/>
        <v>2000</v>
      </c>
      <c r="K12" s="15">
        <f t="shared" si="1"/>
        <v>2000</v>
      </c>
      <c r="L12" s="15">
        <f t="shared" si="1"/>
        <v>2000</v>
      </c>
      <c r="M12" s="15">
        <f t="shared" si="1"/>
        <v>2000</v>
      </c>
      <c r="N12" s="15">
        <f t="shared" si="1"/>
        <v>2000</v>
      </c>
      <c r="O12" s="15">
        <f t="shared" si="0"/>
        <v>24000</v>
      </c>
    </row>
    <row r="13" spans="2:15">
      <c r="B13" s="5" t="s">
        <v>20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>
      <c r="B14" s="12" t="s">
        <v>17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>
      <c r="B15" s="12" t="s">
        <v>48</v>
      </c>
      <c r="C15" s="18">
        <v>2000</v>
      </c>
      <c r="D15" s="18">
        <v>2000</v>
      </c>
      <c r="E15" s="14">
        <v>2000</v>
      </c>
      <c r="F15" s="14">
        <v>2000</v>
      </c>
      <c r="G15" s="14">
        <v>2000</v>
      </c>
      <c r="H15" s="14">
        <v>2000</v>
      </c>
      <c r="I15" s="14">
        <v>2000</v>
      </c>
      <c r="J15" s="14">
        <v>2000</v>
      </c>
      <c r="K15" s="14">
        <v>2000</v>
      </c>
      <c r="L15" s="14">
        <v>2000</v>
      </c>
      <c r="M15" s="14">
        <v>2000</v>
      </c>
      <c r="N15" s="14">
        <v>2000</v>
      </c>
      <c r="O15" s="18">
        <f>SUM(C15:N15)</f>
        <v>24000</v>
      </c>
    </row>
    <row r="16" spans="2:15">
      <c r="B16" s="12" t="s">
        <v>49</v>
      </c>
      <c r="C16" s="18">
        <v>50</v>
      </c>
      <c r="D16" s="18">
        <v>50</v>
      </c>
      <c r="E16" s="14">
        <v>50</v>
      </c>
      <c r="F16" s="14">
        <v>50</v>
      </c>
      <c r="G16" s="14">
        <v>50</v>
      </c>
      <c r="H16" s="14">
        <v>50</v>
      </c>
      <c r="I16" s="14">
        <v>50</v>
      </c>
      <c r="J16" s="14">
        <v>50</v>
      </c>
      <c r="K16" s="14">
        <v>50</v>
      </c>
      <c r="L16" s="14">
        <v>50</v>
      </c>
      <c r="M16" s="14">
        <v>50</v>
      </c>
      <c r="N16" s="14">
        <v>50</v>
      </c>
      <c r="O16" s="18">
        <f t="shared" ref="O16:O21" si="2">SUM(C16:N16)</f>
        <v>600</v>
      </c>
    </row>
    <row r="17" spans="2:15">
      <c r="B17" s="12" t="s">
        <v>50</v>
      </c>
      <c r="C17" s="18">
        <v>10</v>
      </c>
      <c r="D17" s="18">
        <v>10</v>
      </c>
      <c r="E17" s="14">
        <v>10</v>
      </c>
      <c r="F17" s="14">
        <v>10</v>
      </c>
      <c r="G17" s="14">
        <v>10</v>
      </c>
      <c r="H17" s="14">
        <v>10</v>
      </c>
      <c r="I17" s="14">
        <v>10</v>
      </c>
      <c r="J17" s="14">
        <v>10</v>
      </c>
      <c r="K17" s="14">
        <v>10</v>
      </c>
      <c r="L17" s="14">
        <v>10</v>
      </c>
      <c r="M17" s="14">
        <v>10</v>
      </c>
      <c r="N17" s="14">
        <v>10</v>
      </c>
      <c r="O17" s="18">
        <f t="shared" si="2"/>
        <v>120</v>
      </c>
    </row>
    <row r="18" spans="2:15">
      <c r="B18" s="12" t="s">
        <v>51</v>
      </c>
      <c r="C18" s="18">
        <v>5</v>
      </c>
      <c r="D18" s="18">
        <v>5</v>
      </c>
      <c r="E18" s="14">
        <v>5</v>
      </c>
      <c r="F18" s="14">
        <v>5</v>
      </c>
      <c r="G18" s="14">
        <v>5</v>
      </c>
      <c r="H18" s="14">
        <v>5</v>
      </c>
      <c r="I18" s="14">
        <v>5</v>
      </c>
      <c r="J18" s="14">
        <v>5</v>
      </c>
      <c r="K18" s="14">
        <v>5</v>
      </c>
      <c r="L18" s="14">
        <v>5</v>
      </c>
      <c r="M18" s="14">
        <v>5</v>
      </c>
      <c r="N18" s="14">
        <v>5</v>
      </c>
      <c r="O18" s="18">
        <f t="shared" si="2"/>
        <v>60</v>
      </c>
    </row>
    <row r="19" spans="2:15">
      <c r="B19" s="6" t="s">
        <v>20</v>
      </c>
      <c r="C19" s="13">
        <v>2000</v>
      </c>
      <c r="D19" s="13">
        <v>2000</v>
      </c>
      <c r="E19" s="13">
        <v>2000</v>
      </c>
      <c r="F19" s="13">
        <v>2000</v>
      </c>
      <c r="G19" s="13">
        <v>2000</v>
      </c>
      <c r="H19" s="13">
        <v>2000</v>
      </c>
      <c r="I19" s="13">
        <v>2000</v>
      </c>
      <c r="J19" s="13">
        <v>2000</v>
      </c>
      <c r="K19" s="13">
        <v>2000</v>
      </c>
      <c r="L19" s="13">
        <v>2000</v>
      </c>
      <c r="M19" s="13">
        <v>2000</v>
      </c>
      <c r="N19" s="13">
        <v>2000</v>
      </c>
      <c r="O19" s="13">
        <f t="shared" si="2"/>
        <v>24000</v>
      </c>
    </row>
    <row r="20" spans="2:15">
      <c r="B20" s="5" t="s">
        <v>21</v>
      </c>
      <c r="C20" s="13">
        <v>1200</v>
      </c>
      <c r="D20" s="13">
        <v>1200</v>
      </c>
      <c r="E20" s="13">
        <v>1200</v>
      </c>
      <c r="F20" s="13">
        <v>1200</v>
      </c>
      <c r="G20" s="13">
        <v>1200</v>
      </c>
      <c r="H20" s="13">
        <v>1200</v>
      </c>
      <c r="I20" s="13">
        <v>1200</v>
      </c>
      <c r="J20" s="13">
        <v>1200</v>
      </c>
      <c r="K20" s="13">
        <v>1200</v>
      </c>
      <c r="L20" s="13">
        <v>1200</v>
      </c>
      <c r="M20" s="13">
        <v>1200</v>
      </c>
      <c r="N20" s="13">
        <v>1200</v>
      </c>
      <c r="O20" s="13">
        <f t="shared" si="2"/>
        <v>14400</v>
      </c>
    </row>
    <row r="21" spans="2:15" ht="19.5" thickBot="1">
      <c r="B21" s="7" t="s">
        <v>22</v>
      </c>
      <c r="C21" s="15">
        <f>C19-C20</f>
        <v>800</v>
      </c>
      <c r="D21" s="15">
        <f>D19-D20</f>
        <v>800</v>
      </c>
      <c r="E21" s="15">
        <f t="shared" ref="E21:N21" si="3">E19-E20</f>
        <v>800</v>
      </c>
      <c r="F21" s="15">
        <f t="shared" si="3"/>
        <v>800</v>
      </c>
      <c r="G21" s="15">
        <f t="shared" si="3"/>
        <v>800</v>
      </c>
      <c r="H21" s="15">
        <f t="shared" si="3"/>
        <v>800</v>
      </c>
      <c r="I21" s="15">
        <f t="shared" si="3"/>
        <v>800</v>
      </c>
      <c r="J21" s="15">
        <f t="shared" si="3"/>
        <v>800</v>
      </c>
      <c r="K21" s="15">
        <f t="shared" si="3"/>
        <v>800</v>
      </c>
      <c r="L21" s="15">
        <f t="shared" si="3"/>
        <v>800</v>
      </c>
      <c r="M21" s="15">
        <f t="shared" si="3"/>
        <v>800</v>
      </c>
      <c r="N21" s="15">
        <f t="shared" si="3"/>
        <v>800</v>
      </c>
      <c r="O21" s="15">
        <f t="shared" si="2"/>
        <v>9600</v>
      </c>
    </row>
    <row r="22" spans="2:15">
      <c r="B22" s="5" t="s">
        <v>23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>
      <c r="B23" s="12" t="s">
        <v>17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2:15">
      <c r="B24" s="12" t="s">
        <v>48</v>
      </c>
      <c r="C24" s="18">
        <v>1000</v>
      </c>
      <c r="D24" s="18">
        <v>1000</v>
      </c>
      <c r="E24" s="18">
        <v>1000</v>
      </c>
      <c r="F24" s="18">
        <v>1000</v>
      </c>
      <c r="G24" s="18">
        <v>1000</v>
      </c>
      <c r="H24" s="18">
        <v>1000</v>
      </c>
      <c r="I24" s="18">
        <v>1000</v>
      </c>
      <c r="J24" s="18">
        <v>1000</v>
      </c>
      <c r="K24" s="18">
        <v>1000</v>
      </c>
      <c r="L24" s="18">
        <v>1000</v>
      </c>
      <c r="M24" s="18">
        <v>1000</v>
      </c>
      <c r="N24" s="18">
        <v>1000</v>
      </c>
      <c r="O24" s="18">
        <f>SUM(C24:N24)</f>
        <v>12000</v>
      </c>
    </row>
    <row r="25" spans="2:15">
      <c r="B25" s="12" t="s">
        <v>49</v>
      </c>
      <c r="C25" s="18">
        <v>50</v>
      </c>
      <c r="D25" s="18">
        <v>50</v>
      </c>
      <c r="E25" s="18">
        <v>50</v>
      </c>
      <c r="F25" s="18">
        <v>50</v>
      </c>
      <c r="G25" s="18">
        <v>50</v>
      </c>
      <c r="H25" s="18">
        <v>50</v>
      </c>
      <c r="I25" s="18">
        <v>50</v>
      </c>
      <c r="J25" s="18">
        <v>50</v>
      </c>
      <c r="K25" s="18">
        <v>50</v>
      </c>
      <c r="L25" s="18">
        <v>50</v>
      </c>
      <c r="M25" s="18">
        <v>50</v>
      </c>
      <c r="N25" s="18">
        <v>50</v>
      </c>
      <c r="O25" s="18">
        <f t="shared" ref="O25:O30" si="4">SUM(C25:N25)</f>
        <v>600</v>
      </c>
    </row>
    <row r="26" spans="2:15">
      <c r="B26" s="12" t="s">
        <v>50</v>
      </c>
      <c r="C26" s="18">
        <v>10</v>
      </c>
      <c r="D26" s="18">
        <v>10</v>
      </c>
      <c r="E26" s="18">
        <v>10</v>
      </c>
      <c r="F26" s="18">
        <v>10</v>
      </c>
      <c r="G26" s="18">
        <v>10</v>
      </c>
      <c r="H26" s="18">
        <v>10</v>
      </c>
      <c r="I26" s="18">
        <v>10</v>
      </c>
      <c r="J26" s="18">
        <v>10</v>
      </c>
      <c r="K26" s="18">
        <v>10</v>
      </c>
      <c r="L26" s="18">
        <v>10</v>
      </c>
      <c r="M26" s="18">
        <v>10</v>
      </c>
      <c r="N26" s="18">
        <v>10</v>
      </c>
      <c r="O26" s="18">
        <f t="shared" si="4"/>
        <v>120</v>
      </c>
    </row>
    <row r="27" spans="2:15">
      <c r="B27" s="12" t="s">
        <v>51</v>
      </c>
      <c r="C27" s="18">
        <v>5</v>
      </c>
      <c r="D27" s="18">
        <v>5</v>
      </c>
      <c r="E27" s="18">
        <v>5</v>
      </c>
      <c r="F27" s="18">
        <v>5</v>
      </c>
      <c r="G27" s="18">
        <v>5</v>
      </c>
      <c r="H27" s="18">
        <v>5</v>
      </c>
      <c r="I27" s="18">
        <v>5</v>
      </c>
      <c r="J27" s="18">
        <v>5</v>
      </c>
      <c r="K27" s="18">
        <v>5</v>
      </c>
      <c r="L27" s="18">
        <v>5</v>
      </c>
      <c r="M27" s="18">
        <v>5</v>
      </c>
      <c r="N27" s="18">
        <v>5</v>
      </c>
      <c r="O27" s="18">
        <f t="shared" si="4"/>
        <v>60</v>
      </c>
    </row>
    <row r="28" spans="2:15">
      <c r="B28" s="6" t="s">
        <v>23</v>
      </c>
      <c r="C28" s="13">
        <v>1000</v>
      </c>
      <c r="D28" s="13">
        <v>1000</v>
      </c>
      <c r="E28" s="13">
        <v>1000</v>
      </c>
      <c r="F28" s="13">
        <v>1000</v>
      </c>
      <c r="G28" s="13">
        <v>1000</v>
      </c>
      <c r="H28" s="13">
        <v>1000</v>
      </c>
      <c r="I28" s="13">
        <v>1000</v>
      </c>
      <c r="J28" s="13">
        <v>1000</v>
      </c>
      <c r="K28" s="13">
        <v>1000</v>
      </c>
      <c r="L28" s="13">
        <v>1000</v>
      </c>
      <c r="M28" s="13">
        <v>1000</v>
      </c>
      <c r="N28" s="13">
        <v>1000</v>
      </c>
      <c r="O28" s="13">
        <f t="shared" si="4"/>
        <v>12000</v>
      </c>
    </row>
    <row r="29" spans="2:15">
      <c r="B29" s="5" t="s">
        <v>24</v>
      </c>
      <c r="C29" s="13">
        <v>500</v>
      </c>
      <c r="D29" s="13">
        <v>500</v>
      </c>
      <c r="E29" s="13">
        <v>500</v>
      </c>
      <c r="F29" s="13">
        <v>500</v>
      </c>
      <c r="G29" s="13">
        <v>500</v>
      </c>
      <c r="H29" s="13">
        <v>500</v>
      </c>
      <c r="I29" s="13">
        <v>500</v>
      </c>
      <c r="J29" s="13">
        <v>500</v>
      </c>
      <c r="K29" s="13">
        <v>500</v>
      </c>
      <c r="L29" s="13">
        <v>500</v>
      </c>
      <c r="M29" s="13">
        <v>500</v>
      </c>
      <c r="N29" s="13">
        <v>500</v>
      </c>
      <c r="O29" s="13">
        <f t="shared" si="4"/>
        <v>6000</v>
      </c>
    </row>
    <row r="30" spans="2:15" ht="19.5" thickBot="1">
      <c r="B30" s="7" t="s">
        <v>25</v>
      </c>
      <c r="C30" s="15">
        <f>C28-C29</f>
        <v>500</v>
      </c>
      <c r="D30" s="15">
        <f t="shared" ref="D30:N30" si="5">D28-D29</f>
        <v>500</v>
      </c>
      <c r="E30" s="15">
        <f t="shared" si="5"/>
        <v>500</v>
      </c>
      <c r="F30" s="15">
        <f t="shared" si="5"/>
        <v>500</v>
      </c>
      <c r="G30" s="15">
        <f t="shared" si="5"/>
        <v>500</v>
      </c>
      <c r="H30" s="15">
        <f t="shared" si="5"/>
        <v>500</v>
      </c>
      <c r="I30" s="15">
        <f t="shared" si="5"/>
        <v>500</v>
      </c>
      <c r="J30" s="15">
        <f t="shared" si="5"/>
        <v>500</v>
      </c>
      <c r="K30" s="15">
        <f t="shared" si="5"/>
        <v>500</v>
      </c>
      <c r="L30" s="15">
        <f t="shared" si="5"/>
        <v>500</v>
      </c>
      <c r="M30" s="15">
        <f t="shared" si="5"/>
        <v>500</v>
      </c>
      <c r="N30" s="15">
        <f t="shared" si="5"/>
        <v>500</v>
      </c>
      <c r="O30" s="15">
        <f t="shared" si="4"/>
        <v>6000</v>
      </c>
    </row>
    <row r="31" spans="2:15" ht="19.5" thickBot="1">
      <c r="B31" s="8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2:15">
      <c r="B32" s="5" t="s">
        <v>26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2:15">
      <c r="B33" s="6" t="s">
        <v>27</v>
      </c>
      <c r="C33" s="13">
        <f>C10+C19+C28</f>
        <v>8000</v>
      </c>
      <c r="D33" s="13">
        <f t="shared" ref="D33:N33" si="6">D10+D19+D28</f>
        <v>8000</v>
      </c>
      <c r="E33" s="13">
        <f t="shared" si="6"/>
        <v>8000</v>
      </c>
      <c r="F33" s="13">
        <f t="shared" si="6"/>
        <v>8000</v>
      </c>
      <c r="G33" s="13">
        <f t="shared" si="6"/>
        <v>8000</v>
      </c>
      <c r="H33" s="13">
        <f t="shared" si="6"/>
        <v>8000</v>
      </c>
      <c r="I33" s="13">
        <f t="shared" si="6"/>
        <v>8000</v>
      </c>
      <c r="J33" s="13">
        <f t="shared" si="6"/>
        <v>8000</v>
      </c>
      <c r="K33" s="13">
        <f t="shared" si="6"/>
        <v>8000</v>
      </c>
      <c r="L33" s="13">
        <f t="shared" si="6"/>
        <v>8000</v>
      </c>
      <c r="M33" s="13">
        <f t="shared" si="6"/>
        <v>8000</v>
      </c>
      <c r="N33" s="13">
        <f t="shared" si="6"/>
        <v>8000</v>
      </c>
      <c r="O33" s="13">
        <f t="shared" ref="O33:O57" si="7">SUM(C33:N33)</f>
        <v>96000</v>
      </c>
    </row>
    <row r="34" spans="2:15">
      <c r="B34" s="6" t="s">
        <v>28</v>
      </c>
      <c r="C34" s="13">
        <f t="shared" ref="C34:N35" si="8">C11+C20+C29</f>
        <v>4700</v>
      </c>
      <c r="D34" s="13">
        <f t="shared" si="8"/>
        <v>4700</v>
      </c>
      <c r="E34" s="13">
        <f t="shared" si="8"/>
        <v>4700</v>
      </c>
      <c r="F34" s="13">
        <f t="shared" si="8"/>
        <v>4700</v>
      </c>
      <c r="G34" s="13">
        <f t="shared" si="8"/>
        <v>4700</v>
      </c>
      <c r="H34" s="13">
        <f t="shared" si="8"/>
        <v>4700</v>
      </c>
      <c r="I34" s="13">
        <f t="shared" si="8"/>
        <v>4700</v>
      </c>
      <c r="J34" s="13">
        <f t="shared" si="8"/>
        <v>4700</v>
      </c>
      <c r="K34" s="13">
        <f t="shared" si="8"/>
        <v>4700</v>
      </c>
      <c r="L34" s="13">
        <f t="shared" si="8"/>
        <v>4700</v>
      </c>
      <c r="M34" s="13">
        <f t="shared" si="8"/>
        <v>4700</v>
      </c>
      <c r="N34" s="13">
        <f t="shared" si="8"/>
        <v>4700</v>
      </c>
      <c r="O34" s="13">
        <f t="shared" si="7"/>
        <v>56400</v>
      </c>
    </row>
    <row r="35" spans="2:15" ht="19.5" thickBot="1">
      <c r="B35" s="7" t="s">
        <v>29</v>
      </c>
      <c r="C35" s="15">
        <f t="shared" si="8"/>
        <v>3300</v>
      </c>
      <c r="D35" s="15">
        <f t="shared" si="8"/>
        <v>3300</v>
      </c>
      <c r="E35" s="15">
        <f t="shared" si="8"/>
        <v>3300</v>
      </c>
      <c r="F35" s="15">
        <f t="shared" si="8"/>
        <v>3300</v>
      </c>
      <c r="G35" s="15">
        <f t="shared" si="8"/>
        <v>3300</v>
      </c>
      <c r="H35" s="15">
        <f t="shared" si="8"/>
        <v>3300</v>
      </c>
      <c r="I35" s="15">
        <f t="shared" si="8"/>
        <v>3300</v>
      </c>
      <c r="J35" s="15">
        <f t="shared" si="8"/>
        <v>3300</v>
      </c>
      <c r="K35" s="15">
        <f t="shared" si="8"/>
        <v>3300</v>
      </c>
      <c r="L35" s="15">
        <f t="shared" si="8"/>
        <v>3300</v>
      </c>
      <c r="M35" s="15">
        <f t="shared" si="8"/>
        <v>3300</v>
      </c>
      <c r="N35" s="15">
        <f t="shared" si="8"/>
        <v>3300</v>
      </c>
      <c r="O35" s="15">
        <f t="shared" si="7"/>
        <v>39600</v>
      </c>
    </row>
    <row r="36" spans="2:15" ht="19.5" thickBot="1">
      <c r="B36" s="8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2:15">
      <c r="B37" s="9" t="s">
        <v>30</v>
      </c>
      <c r="C37" s="13">
        <v>1000</v>
      </c>
      <c r="D37" s="13">
        <v>1000</v>
      </c>
      <c r="E37" s="13">
        <v>1000</v>
      </c>
      <c r="F37" s="13">
        <v>1000</v>
      </c>
      <c r="G37" s="13">
        <v>1000</v>
      </c>
      <c r="H37" s="13">
        <v>1000</v>
      </c>
      <c r="I37" s="13">
        <v>1000</v>
      </c>
      <c r="J37" s="13">
        <v>1000</v>
      </c>
      <c r="K37" s="13">
        <v>1000</v>
      </c>
      <c r="L37" s="13">
        <v>1000</v>
      </c>
      <c r="M37" s="13">
        <v>1000</v>
      </c>
      <c r="N37" s="13">
        <v>1000</v>
      </c>
      <c r="O37" s="13">
        <f t="shared" si="7"/>
        <v>12000</v>
      </c>
    </row>
    <row r="38" spans="2:15">
      <c r="B38" s="9" t="s">
        <v>31</v>
      </c>
      <c r="C38" s="13">
        <v>500</v>
      </c>
      <c r="D38" s="13">
        <v>500</v>
      </c>
      <c r="E38" s="13">
        <v>500</v>
      </c>
      <c r="F38" s="13">
        <v>500</v>
      </c>
      <c r="G38" s="13">
        <v>500</v>
      </c>
      <c r="H38" s="13">
        <v>500</v>
      </c>
      <c r="I38" s="13">
        <v>500</v>
      </c>
      <c r="J38" s="13">
        <v>500</v>
      </c>
      <c r="K38" s="13">
        <v>500</v>
      </c>
      <c r="L38" s="13">
        <v>500</v>
      </c>
      <c r="M38" s="13">
        <v>500</v>
      </c>
      <c r="N38" s="13">
        <v>500</v>
      </c>
      <c r="O38" s="13">
        <f t="shared" si="7"/>
        <v>6000</v>
      </c>
    </row>
    <row r="39" spans="2:15">
      <c r="B39" s="5" t="s">
        <v>0</v>
      </c>
      <c r="C39" s="13">
        <v>300</v>
      </c>
      <c r="D39" s="13">
        <v>300</v>
      </c>
      <c r="E39" s="13">
        <v>300</v>
      </c>
      <c r="F39" s="13">
        <v>300</v>
      </c>
      <c r="G39" s="13">
        <v>300</v>
      </c>
      <c r="H39" s="13">
        <v>300</v>
      </c>
      <c r="I39" s="13">
        <v>300</v>
      </c>
      <c r="J39" s="13">
        <v>300</v>
      </c>
      <c r="K39" s="13">
        <v>300</v>
      </c>
      <c r="L39" s="13">
        <v>300</v>
      </c>
      <c r="M39" s="13">
        <v>300</v>
      </c>
      <c r="N39" s="13">
        <v>300</v>
      </c>
      <c r="O39" s="13">
        <f t="shared" si="7"/>
        <v>3600</v>
      </c>
    </row>
    <row r="40" spans="2:15">
      <c r="B40" s="5" t="s">
        <v>32</v>
      </c>
      <c r="C40" s="13">
        <v>100</v>
      </c>
      <c r="D40" s="13">
        <v>100</v>
      </c>
      <c r="E40" s="13">
        <v>100</v>
      </c>
      <c r="F40" s="13">
        <v>100</v>
      </c>
      <c r="G40" s="13">
        <v>100</v>
      </c>
      <c r="H40" s="13">
        <v>100</v>
      </c>
      <c r="I40" s="13">
        <v>100</v>
      </c>
      <c r="J40" s="13">
        <v>100</v>
      </c>
      <c r="K40" s="13">
        <v>100</v>
      </c>
      <c r="L40" s="13">
        <v>100</v>
      </c>
      <c r="M40" s="13">
        <v>100</v>
      </c>
      <c r="N40" s="13">
        <v>100</v>
      </c>
      <c r="O40" s="13">
        <f t="shared" si="7"/>
        <v>1200</v>
      </c>
    </row>
    <row r="41" spans="2:15">
      <c r="B41" s="5" t="s">
        <v>33</v>
      </c>
      <c r="C41" s="13">
        <v>100</v>
      </c>
      <c r="D41" s="13">
        <v>100</v>
      </c>
      <c r="E41" s="13">
        <v>100</v>
      </c>
      <c r="F41" s="13">
        <v>100</v>
      </c>
      <c r="G41" s="13">
        <v>100</v>
      </c>
      <c r="H41" s="13">
        <v>100</v>
      </c>
      <c r="I41" s="13">
        <v>100</v>
      </c>
      <c r="J41" s="13">
        <v>100</v>
      </c>
      <c r="K41" s="13">
        <v>100</v>
      </c>
      <c r="L41" s="13">
        <v>100</v>
      </c>
      <c r="M41" s="13">
        <v>100</v>
      </c>
      <c r="N41" s="13">
        <v>100</v>
      </c>
      <c r="O41" s="13">
        <f t="shared" si="7"/>
        <v>1200</v>
      </c>
    </row>
    <row r="42" spans="2:15">
      <c r="B42" s="5" t="s">
        <v>34</v>
      </c>
      <c r="C42" s="13">
        <v>200</v>
      </c>
      <c r="D42" s="13">
        <v>200</v>
      </c>
      <c r="E42" s="13">
        <v>200</v>
      </c>
      <c r="F42" s="13">
        <v>200</v>
      </c>
      <c r="G42" s="13">
        <v>200</v>
      </c>
      <c r="H42" s="13">
        <v>200</v>
      </c>
      <c r="I42" s="13">
        <v>200</v>
      </c>
      <c r="J42" s="13">
        <v>200</v>
      </c>
      <c r="K42" s="13">
        <v>200</v>
      </c>
      <c r="L42" s="13">
        <v>200</v>
      </c>
      <c r="M42" s="13">
        <v>200</v>
      </c>
      <c r="N42" s="13">
        <v>200</v>
      </c>
      <c r="O42" s="13">
        <f t="shared" si="7"/>
        <v>2400</v>
      </c>
    </row>
    <row r="43" spans="2:15" ht="19.5" thickBot="1">
      <c r="B43" s="10" t="s">
        <v>35</v>
      </c>
      <c r="C43" s="15">
        <v>100</v>
      </c>
      <c r="D43" s="15">
        <v>100</v>
      </c>
      <c r="E43" s="15">
        <v>100</v>
      </c>
      <c r="F43" s="15">
        <v>100</v>
      </c>
      <c r="G43" s="15">
        <v>100</v>
      </c>
      <c r="H43" s="15">
        <v>100</v>
      </c>
      <c r="I43" s="15">
        <v>100</v>
      </c>
      <c r="J43" s="15">
        <v>100</v>
      </c>
      <c r="K43" s="15">
        <v>100</v>
      </c>
      <c r="L43" s="15">
        <v>100</v>
      </c>
      <c r="M43" s="15">
        <v>100</v>
      </c>
      <c r="N43" s="15">
        <v>100</v>
      </c>
      <c r="O43" s="15">
        <f t="shared" si="7"/>
        <v>1200</v>
      </c>
    </row>
    <row r="44" spans="2:15" ht="19.5" thickBot="1">
      <c r="B44" s="7" t="s">
        <v>36</v>
      </c>
      <c r="C44" s="15">
        <f>SUM(C37:C43)</f>
        <v>2300</v>
      </c>
      <c r="D44" s="15">
        <f t="shared" ref="D44:N44" si="9">SUM(D37:D43)</f>
        <v>2300</v>
      </c>
      <c r="E44" s="15">
        <f t="shared" si="9"/>
        <v>2300</v>
      </c>
      <c r="F44" s="15">
        <f t="shared" si="9"/>
        <v>2300</v>
      </c>
      <c r="G44" s="15">
        <f t="shared" si="9"/>
        <v>2300</v>
      </c>
      <c r="H44" s="15">
        <f t="shared" si="9"/>
        <v>2300</v>
      </c>
      <c r="I44" s="15">
        <f t="shared" si="9"/>
        <v>2300</v>
      </c>
      <c r="J44" s="15">
        <f t="shared" si="9"/>
        <v>2300</v>
      </c>
      <c r="K44" s="15">
        <f t="shared" si="9"/>
        <v>2300</v>
      </c>
      <c r="L44" s="15">
        <f t="shared" si="9"/>
        <v>2300</v>
      </c>
      <c r="M44" s="15">
        <f t="shared" si="9"/>
        <v>2300</v>
      </c>
      <c r="N44" s="15">
        <f t="shared" si="9"/>
        <v>2300</v>
      </c>
      <c r="O44" s="15">
        <f t="shared" si="7"/>
        <v>27600</v>
      </c>
    </row>
    <row r="45" spans="2:15">
      <c r="B45" s="6" t="s">
        <v>37</v>
      </c>
      <c r="C45" s="13">
        <f>C35-C44</f>
        <v>1000</v>
      </c>
      <c r="D45" s="13">
        <f t="shared" ref="D45:N45" si="10">D35-D44</f>
        <v>1000</v>
      </c>
      <c r="E45" s="13">
        <f t="shared" si="10"/>
        <v>1000</v>
      </c>
      <c r="F45" s="13">
        <f t="shared" si="10"/>
        <v>1000</v>
      </c>
      <c r="G45" s="13">
        <f t="shared" si="10"/>
        <v>1000</v>
      </c>
      <c r="H45" s="13">
        <f t="shared" si="10"/>
        <v>1000</v>
      </c>
      <c r="I45" s="13">
        <f t="shared" si="10"/>
        <v>1000</v>
      </c>
      <c r="J45" s="13">
        <f t="shared" si="10"/>
        <v>1000</v>
      </c>
      <c r="K45" s="13">
        <f t="shared" si="10"/>
        <v>1000</v>
      </c>
      <c r="L45" s="13">
        <f t="shared" si="10"/>
        <v>1000</v>
      </c>
      <c r="M45" s="13">
        <f t="shared" si="10"/>
        <v>1000</v>
      </c>
      <c r="N45" s="13">
        <f t="shared" si="10"/>
        <v>1000</v>
      </c>
      <c r="O45" s="13">
        <f t="shared" si="7"/>
        <v>12000</v>
      </c>
    </row>
    <row r="46" spans="2:15">
      <c r="B46" s="5" t="s">
        <v>38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>
        <f t="shared" si="7"/>
        <v>0</v>
      </c>
    </row>
    <row r="47" spans="2:15" ht="19.5" thickBot="1">
      <c r="B47" s="10" t="s">
        <v>35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>
        <f t="shared" si="7"/>
        <v>0</v>
      </c>
    </row>
    <row r="48" spans="2:15">
      <c r="B48" s="6" t="s">
        <v>39</v>
      </c>
      <c r="C48" s="13">
        <f>SUM(C46:C47)</f>
        <v>0</v>
      </c>
      <c r="D48" s="13">
        <f t="shared" ref="D48:N48" si="11">SUM(D46:D47)</f>
        <v>0</v>
      </c>
      <c r="E48" s="13">
        <f t="shared" si="11"/>
        <v>0</v>
      </c>
      <c r="F48" s="13">
        <f t="shared" si="11"/>
        <v>0</v>
      </c>
      <c r="G48" s="13">
        <f t="shared" si="11"/>
        <v>0</v>
      </c>
      <c r="H48" s="13">
        <f t="shared" si="11"/>
        <v>0</v>
      </c>
      <c r="I48" s="13">
        <f t="shared" si="11"/>
        <v>0</v>
      </c>
      <c r="J48" s="13">
        <f t="shared" si="11"/>
        <v>0</v>
      </c>
      <c r="K48" s="13">
        <f t="shared" si="11"/>
        <v>0</v>
      </c>
      <c r="L48" s="13">
        <f t="shared" si="11"/>
        <v>0</v>
      </c>
      <c r="M48" s="13">
        <f t="shared" si="11"/>
        <v>0</v>
      </c>
      <c r="N48" s="13">
        <f t="shared" si="11"/>
        <v>0</v>
      </c>
      <c r="O48" s="13">
        <f t="shared" si="7"/>
        <v>0</v>
      </c>
    </row>
    <row r="49" spans="2:15">
      <c r="B49" s="5" t="s">
        <v>40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>
        <f t="shared" si="7"/>
        <v>0</v>
      </c>
    </row>
    <row r="50" spans="2:15" ht="19.5" thickBot="1">
      <c r="B50" s="10" t="s">
        <v>35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>
        <f t="shared" si="7"/>
        <v>0</v>
      </c>
    </row>
    <row r="51" spans="2:15">
      <c r="B51" s="6" t="s">
        <v>41</v>
      </c>
      <c r="C51" s="13">
        <f>SUM(C49:C50)</f>
        <v>0</v>
      </c>
      <c r="D51" s="13">
        <f t="shared" ref="D51:N51" si="12">SUM(D49:D50)</f>
        <v>0</v>
      </c>
      <c r="E51" s="13">
        <f t="shared" si="12"/>
        <v>0</v>
      </c>
      <c r="F51" s="13">
        <f t="shared" si="12"/>
        <v>0</v>
      </c>
      <c r="G51" s="13">
        <f t="shared" si="12"/>
        <v>0</v>
      </c>
      <c r="H51" s="13">
        <f t="shared" si="12"/>
        <v>0</v>
      </c>
      <c r="I51" s="13">
        <f t="shared" si="12"/>
        <v>0</v>
      </c>
      <c r="J51" s="13">
        <f t="shared" si="12"/>
        <v>0</v>
      </c>
      <c r="K51" s="13">
        <f t="shared" si="12"/>
        <v>0</v>
      </c>
      <c r="L51" s="13">
        <f t="shared" si="12"/>
        <v>0</v>
      </c>
      <c r="M51" s="13">
        <f t="shared" si="12"/>
        <v>0</v>
      </c>
      <c r="N51" s="13">
        <f t="shared" si="12"/>
        <v>0</v>
      </c>
      <c r="O51" s="13">
        <f t="shared" si="7"/>
        <v>0</v>
      </c>
    </row>
    <row r="52" spans="2:15">
      <c r="B52" s="6" t="s">
        <v>42</v>
      </c>
      <c r="C52" s="13">
        <f>C45+C48-C51</f>
        <v>1000</v>
      </c>
      <c r="D52" s="13">
        <f t="shared" ref="D52:N52" si="13">D45+D48-D51</f>
        <v>1000</v>
      </c>
      <c r="E52" s="13">
        <f t="shared" si="13"/>
        <v>1000</v>
      </c>
      <c r="F52" s="13">
        <f t="shared" si="13"/>
        <v>1000</v>
      </c>
      <c r="G52" s="13">
        <f t="shared" si="13"/>
        <v>1000</v>
      </c>
      <c r="H52" s="13">
        <f t="shared" si="13"/>
        <v>1000</v>
      </c>
      <c r="I52" s="13">
        <f t="shared" si="13"/>
        <v>1000</v>
      </c>
      <c r="J52" s="13">
        <f t="shared" si="13"/>
        <v>1000</v>
      </c>
      <c r="K52" s="13">
        <f t="shared" si="13"/>
        <v>1000</v>
      </c>
      <c r="L52" s="13">
        <f t="shared" si="13"/>
        <v>1000</v>
      </c>
      <c r="M52" s="13">
        <f t="shared" si="13"/>
        <v>1000</v>
      </c>
      <c r="N52" s="13">
        <f t="shared" si="13"/>
        <v>1000</v>
      </c>
      <c r="O52" s="13">
        <f t="shared" si="7"/>
        <v>12000</v>
      </c>
    </row>
    <row r="53" spans="2:15">
      <c r="B53" s="5" t="s">
        <v>43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>
        <f t="shared" si="7"/>
        <v>0</v>
      </c>
    </row>
    <row r="54" spans="2:15" ht="19.5" thickBot="1">
      <c r="B54" s="10" t="s">
        <v>44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>
        <f t="shared" si="7"/>
        <v>0</v>
      </c>
    </row>
    <row r="55" spans="2:15">
      <c r="B55" s="6" t="s">
        <v>45</v>
      </c>
      <c r="C55" s="13">
        <f>C52+C53-C54</f>
        <v>1000</v>
      </c>
      <c r="D55" s="13">
        <f t="shared" ref="D55:N55" si="14">D52+D53-D54</f>
        <v>1000</v>
      </c>
      <c r="E55" s="13">
        <f t="shared" si="14"/>
        <v>1000</v>
      </c>
      <c r="F55" s="13">
        <f t="shared" si="14"/>
        <v>1000</v>
      </c>
      <c r="G55" s="13">
        <f t="shared" si="14"/>
        <v>1000</v>
      </c>
      <c r="H55" s="13">
        <f t="shared" si="14"/>
        <v>1000</v>
      </c>
      <c r="I55" s="13">
        <f t="shared" si="14"/>
        <v>1000</v>
      </c>
      <c r="J55" s="13">
        <f t="shared" si="14"/>
        <v>1000</v>
      </c>
      <c r="K55" s="13">
        <f t="shared" si="14"/>
        <v>1000</v>
      </c>
      <c r="L55" s="13">
        <f t="shared" si="14"/>
        <v>1000</v>
      </c>
      <c r="M55" s="13">
        <f t="shared" si="14"/>
        <v>1000</v>
      </c>
      <c r="N55" s="13">
        <f t="shared" si="14"/>
        <v>1000</v>
      </c>
      <c r="O55" s="13">
        <f t="shared" si="7"/>
        <v>12000</v>
      </c>
    </row>
    <row r="56" spans="2:15" ht="19.5" thickBot="1">
      <c r="B56" s="10" t="s">
        <v>46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>
        <f t="shared" si="7"/>
        <v>0</v>
      </c>
    </row>
    <row r="57" spans="2:15" ht="19.5" thickBot="1">
      <c r="B57" s="11" t="s">
        <v>47</v>
      </c>
      <c r="C57" s="17">
        <f>C55-C56</f>
        <v>1000</v>
      </c>
      <c r="D57" s="17">
        <f t="shared" ref="D57:N57" si="15">D55-D56</f>
        <v>1000</v>
      </c>
      <c r="E57" s="17">
        <f t="shared" si="15"/>
        <v>1000</v>
      </c>
      <c r="F57" s="17">
        <f t="shared" si="15"/>
        <v>1000</v>
      </c>
      <c r="G57" s="17">
        <f t="shared" si="15"/>
        <v>1000</v>
      </c>
      <c r="H57" s="17">
        <f t="shared" si="15"/>
        <v>1000</v>
      </c>
      <c r="I57" s="17">
        <f t="shared" si="15"/>
        <v>1000</v>
      </c>
      <c r="J57" s="17">
        <f t="shared" si="15"/>
        <v>1000</v>
      </c>
      <c r="K57" s="17">
        <f t="shared" si="15"/>
        <v>1000</v>
      </c>
      <c r="L57" s="17">
        <f t="shared" si="15"/>
        <v>1000</v>
      </c>
      <c r="M57" s="17">
        <f t="shared" si="15"/>
        <v>1000</v>
      </c>
      <c r="N57" s="17">
        <f t="shared" si="15"/>
        <v>1000</v>
      </c>
      <c r="O57" s="17">
        <f t="shared" si="7"/>
        <v>12000</v>
      </c>
    </row>
    <row r="58" spans="2:15" ht="19.5" thickTop="1"/>
  </sheetData>
  <phoneticPr fontId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Header>&amp;C&amp;F／&amp;A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サンプル</vt:lpstr>
      <vt:lpstr>サンプル!Print_Titles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2018-10-28T09:59:10Z</dcterms:modified>
</cp:coreProperties>
</file>